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<sst xmlns="http://schemas.openxmlformats.org/spreadsheetml/2006/main" count="6499" uniqueCount="2903">
  <si>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</si>
  <si>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учебных заведений и библиотек)
от 10.05.2024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</si>
  <si>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</si>
  <si>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</si>
  <si>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</si>
  <si>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</si>
  <si>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</si>
  <si>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</si>
  <si>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</si>
  <si>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</si>
  <si>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</si>
  <si>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</si>
  <si>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</si>
  <si>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</si>
  <si>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</si>
  <si>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</si>
  <si>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</si>
  <si>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</si>
  <si>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</si>
  <si>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</si>
  <si>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</si>
  <si>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</si>
  <si>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</si>
  <si>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</si>
  <si>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</si>
  <si>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</si>
  <si>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</si>
  <si>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</si>
  <si>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</si>
  <si>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</si>
  <si>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</si>
  <si>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</si>
  <si>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</si>
  <si>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</si>
  <si>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</si>
  <si>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</si>
  <si>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</si>
  <si>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</si>
  <si>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</si>
  <si>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</si>
  <si>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</si>
  <si>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</si>
  <si>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</si>
  <si>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</si>
  <si>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</si>
  <si>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</si>
  <si>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</si>
  <si>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</si>
  <si>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</si>
  <si>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</si>
  <si>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</si>
  <si>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</si>
  <si>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</si>
  <si>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</si>
  <si>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</si>
  <si>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</si>
  <si>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</si>
  <si>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</si>
  <si>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</si>
  <si>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</si>
  <si>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</si>
  <si>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</si>
  <si>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</si>
  <si>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</si>
  <si>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</si>
  <si>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</si>
  <si>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</si>
  <si>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</si>
  <si>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</si>
  <si>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</si>
  <si>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</si>
  <si>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</si>
  <si>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</si>
  <si>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</si>
  <si>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</si>
  <si>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</si>
  <si>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</si>
  <si>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</si>
  <si>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</si>
  <si>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</si>
  <si>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</si>
  <si>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</si>
  <si>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</si>
  <si>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</si>
  <si>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</si>
  <si>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</si>
  <si>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</si>
  <si>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</si>
  <si>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</si>
  <si>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</si>
  <si>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</si>
  <si>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</si>
  <si>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</si>
  <si>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</si>
  <si>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</si>
  <si>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</si>
  <si>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</si>
  <si>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</si>
  <si>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</si>
  <si>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</si>
  <si>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</si>
  <si>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</si>
  <si>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</si>
  <si>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</si>
  <si>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</si>
  <si>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</si>
  <si>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</si>
  <si>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</si>
  <si>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</si>
  <si>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</si>
  <si>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</si>
  <si>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</si>
  <si>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</si>
  <si>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</si>
  <si>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</si>
  <si>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</si>
  <si>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</si>
  <si>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</si>
  <si>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</si>
  <si>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</si>
  <si>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</si>
  <si>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</si>
  <si>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</si>
  <si>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</si>
  <si>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</si>
  <si>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</si>
  <si>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</si>
  <si>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</si>
  <si>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</si>
  <si>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</si>
  <si>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</si>
  <si>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</si>
  <si>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</si>
  <si>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</si>
  <si>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</si>
  <si>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</si>
  <si>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</si>
  <si>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</si>
  <si>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</si>
  <si>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</si>
  <si>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</si>
  <si>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</si>
  <si>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</si>
  <si>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</si>
  <si>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</si>
  <si>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</si>
  <si>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</si>
  <si>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</si>
  <si>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</si>
  <si>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</si>
  <si>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</si>
  <si>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</si>
  <si>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</si>
  <si>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</si>
  <si>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</si>
  <si>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</si>
  <si>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</si>
  <si>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</si>
  <si>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</si>
  <si>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</si>
  <si>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</si>
  <si>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</si>
  <si>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</si>
  <si>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</si>
  <si>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</si>
  <si>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</si>
  <si>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</si>
  <si>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</si>
  <si>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</si>
  <si>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</si>
  <si>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</si>
  <si>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</si>
  <si>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</si>
  <si>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</si>
  <si>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</si>
  <si>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</si>
  <si>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</si>
  <si>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</si>
  <si>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</si>
  <si>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</si>
  <si>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</si>
  <si>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</si>
  <si>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</si>
  <si>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</si>
  <si>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</si>
  <si>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</si>
  <si>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</si>
  <si>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</si>
  <si>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</si>
  <si>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</si>
  <si>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</si>
  <si>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</si>
  <si>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</si>
  <si>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</si>
  <si>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</si>
  <si>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</si>
  <si>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</si>
  <si>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</si>
  <si>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</si>
  <si>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</si>
  <si>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</si>
  <si>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</si>
  <si>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</si>
  <si>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</si>
  <si>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</si>
  <si>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</si>
  <si>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</si>
  <si>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</si>
  <si>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</si>
  <si>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</si>
  <si>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</si>
  <si>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</si>
  <si>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</si>
  <si>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</si>
  <si>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</si>
  <si>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</si>
  <si>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</si>
  <si>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</si>
  <si>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</si>
  <si>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</si>
  <si>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</si>
  <si>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</si>
  <si>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</si>
  <si>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</si>
  <si>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</si>
  <si>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</si>
  <si>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</si>
  <si>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</si>
  <si>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</si>
  <si>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</si>
  <si>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</si>
  <si>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</si>
  <si>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</si>
  <si>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</si>
  <si>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</si>
  <si>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</si>
  <si>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</si>
  <si>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</si>
  <si>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</si>
  <si>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</si>
  <si>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</si>
  <si>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</si>
  <si>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</si>
  <si>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</si>
  <si>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</si>
  <si>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</si>
  <si>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</si>
  <si>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</si>
  <si>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</si>
  <si>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</si>
  <si>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</si>
  <si>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</si>
  <si>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</si>
  <si>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</si>
  <si>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</si>
  <si>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</si>
  <si>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</si>
  <si>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</si>
  <si>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</si>
  <si>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</si>
  <si>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</si>
  <si>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</si>
  <si>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</si>
  <si>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</si>
  <si>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</si>
  <si>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</si>
  <si>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</si>
  <si>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</si>
  <si>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</si>
  <si>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</si>
  <si>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</si>
  <si>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</si>
  <si>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</si>
  <si>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</si>
  <si>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</si>
  <si>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</si>
  <si>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</si>
  <si>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</si>
  <si>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</si>
  <si>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</si>
  <si>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</si>
  <si>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</si>
  <si>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</si>
  <si>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322400.09.01</t>
  </si>
  <si>
    <t>Базы данных: Уч. / Л.И.Шустова - М.:НИЦ ИНФРА-М,2023.-304 с.-(ВО: Бакалавриат)(П)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</si>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</sst>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13">
        <v>1540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810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7">
        <v>320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7">
        <v>650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7">
        <v>624.9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13">
        <v>1214.9000000000001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13">
        <v>1264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7">
        <v>630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7">
        <v>530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13">
        <v>1334.9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13">
        <v>1130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990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13">
        <v>1690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2354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1804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13">
        <v>1804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HYPERLINK("https://znanium.ru/catalog/product/2104816",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13">
        <v>1750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13">
        <v>1350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13">
        <v>1270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13">
        <v>1684.9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13">
        <v>1817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950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990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13">
        <v>1700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13">
        <v>1660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13">
        <v>1520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13">
        <v>1100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13">
        <v>1090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13">
        <v>1374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64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66</v>
      </c>
      <c r="R38" s="10" t="s">
        <v>107</v>
      </c>
      <c r="S38" s="11" t="s">
        <v>282</v>
      </c>
      <c r="T38" s="6" t="s">
        <v>108</v>
      </c>
      <c r="U38" s="28" t="str">
        <f>HYPERLINK("https://media.infra-m.ru/1912/1912954/cover/1912954.jpg", "Обложка")</f>
        <v>Обложка</v>
      </c>
      <c r="V38" s="28" t="str">
        <f>HYPERLINK("https://znanium.ru/catalog/product/2149043", "Ознакомиться")</f>
        <v>Ознакомиться</v>
      </c>
      <c r="W38" s="8" t="s">
        <v>180</v>
      </c>
      <c r="X38" s="6"/>
      <c r="Y38" s="6"/>
      <c r="Z38" s="6" t="s">
        <v>69</v>
      </c>
      <c r="AA38" s="6" t="s">
        <v>111</v>
      </c>
    </row>
    <row r="39" spans="1:27" s="4" customFormat="1" ht="51.95" customHeight="1">
      <c r="A39" s="5">
        <v>0</v>
      </c>
      <c r="B39" s="6" t="s">
        <v>283</v>
      </c>
      <c r="C39" s="13">
        <v>1394</v>
      </c>
      <c r="D39" s="8" t="s">
        <v>284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75</v>
      </c>
      <c r="J39" s="9">
        <v>1</v>
      </c>
      <c r="K39" s="9">
        <v>304</v>
      </c>
      <c r="L39" s="9">
        <v>2023</v>
      </c>
      <c r="M39" s="8" t="s">
        <v>285</v>
      </c>
      <c r="N39" s="8" t="s">
        <v>40</v>
      </c>
      <c r="O39" s="8" t="s">
        <v>41</v>
      </c>
      <c r="P39" s="6" t="s">
        <v>152</v>
      </c>
      <c r="Q39" s="8" t="s">
        <v>43</v>
      </c>
      <c r="R39" s="10" t="s">
        <v>286</v>
      </c>
      <c r="S39" s="11" t="s">
        <v>287</v>
      </c>
      <c r="T39" s="6" t="s">
        <v>108</v>
      </c>
      <c r="U39" s="28" t="str">
        <f>HYPERLINK("https://media.infra-m.ru/2068/2068275/cover/2068275.jpg", "Обложка")</f>
        <v>Обложка</v>
      </c>
      <c r="V39" s="28" t="str">
        <f>HYPERLINK("https://znanium.ru/catalog/product/1986697", "Ознакомиться")</f>
        <v>Ознакомиться</v>
      </c>
      <c r="W39" s="8" t="s">
        <v>180</v>
      </c>
      <c r="X39" s="6"/>
      <c r="Y39" s="6"/>
      <c r="Z39" s="6"/>
      <c r="AA39" s="6" t="s">
        <v>156</v>
      </c>
    </row>
    <row r="40" spans="1:27" s="4" customFormat="1" ht="51.95" customHeight="1">
      <c r="A40" s="5">
        <v>0</v>
      </c>
      <c r="B40" s="6" t="s">
        <v>288</v>
      </c>
      <c r="C40" s="13">
        <v>1614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13">
        <v>1280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13">
        <v>1800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13">
        <v>1810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13">
        <v>1694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13">
        <v>1610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989.9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13">
        <v>1650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13">
        <v>1120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13">
        <v>1320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13">
        <v>1082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13">
        <v>1470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13">
        <v>1084.9000000000001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13">
        <v>1560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13">
        <v>1214.9000000000001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13">
        <v>1080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914.9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13">
        <v>1434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13">
        <v>1460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13">
        <v>1860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13">
        <v>1580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990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7">
        <v>794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7">
        <v>434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7">
        <v>620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13">
        <v>1840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13">
        <v>1990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13">
        <v>1850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964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924.9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HYPERLINK("https://znanium.ru/catalog/product/1045133",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13">
        <v>1724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930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13">
        <v>1890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999.9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13">
        <v>1170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7">
        <v>614.9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13">
        <v>1124.9000000000001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13">
        <v>1300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13">
        <v>1024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13">
        <v>2450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13">
        <v>2100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7">
        <v>724.9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890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900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13">
        <v>1070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7">
        <v>770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13">
        <v>2114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13">
        <v>1704.9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7">
        <v>604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13">
        <v>1144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890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13">
        <v>2444.9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13">
        <v>2440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13">
        <v>1404.9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HYPERLINK("https://znanium.ru/catalog/product/1200564",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13">
        <v>1700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13">
        <v>2400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13">
        <v>1724.9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13">
        <v>2550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13">
        <v>2604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13">
        <v>1484.9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13">
        <v>1994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HYPERLINK("https://znanium.ru/catalog/product/1200564",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7">
        <v>74.900000000000006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13">
        <v>1584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7">
        <v>830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13">
        <v>1960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7">
        <v>430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7">
        <v>679.9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7">
        <v>534.9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7">
        <v>650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13">
        <v>1100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13">
        <v>1944.9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13">
        <v>1164.9000000000001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13">
        <v>1394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13">
        <v>1612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13">
        <v>2530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930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13">
        <v>2567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13">
        <v>1844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13">
        <v>1010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13">
        <v>1054.9000000000001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13">
        <v>2700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13">
        <v>2060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13">
        <v>2584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13">
        <v>1884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13">
        <v>1490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13">
        <v>1514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HYPERLINK("https://znanium.ru/catalog/product/1844303",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13">
        <v>2024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13">
        <v>1310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13">
        <v>1580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13">
        <v>1700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7">
        <v>814.9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13">
        <v>1384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974.9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13">
        <v>1130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13">
        <v>1154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13">
        <v>1740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13">
        <v>1100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13">
        <v>1584.9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13">
        <v>1614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13">
        <v>1074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13">
        <v>1694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13">
        <v>1550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13">
        <v>1170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13">
        <v>1030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13">
        <v>2724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13">
        <v>1810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13">
        <v>1840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7">
        <v>670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7">
        <v>667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13">
        <v>1300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13">
        <v>1114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900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13">
        <v>2130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13">
        <v>1300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834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13">
        <v>1654.9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13">
        <v>1280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13">
        <v>1494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13">
        <v>1960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13">
        <v>1060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13">
        <v>1270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13">
        <v>1480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890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13">
        <v>2200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13">
        <v>1240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7">
        <v>700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7">
        <v>524.9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970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13">
        <v>1820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7">
        <v>404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13">
        <v>1994.9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13">
        <v>1444.9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13">
        <v>1474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13">
        <v>1794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7">
        <v>740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13">
        <v>1490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13">
        <v>1730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13">
        <v>1630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HYPERLINK("https://znanium.ru/catalog/product/1904325",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860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840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13">
        <v>1520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13">
        <v>1580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13">
        <v>1430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7">
        <v>660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13">
        <v>1140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13">
        <v>1534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13">
        <v>1450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7">
        <v>790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13">
        <v>1180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930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7">
        <v>524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850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13">
        <v>1100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884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7">
        <v>770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13">
        <v>1760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13">
        <v>1050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13">
        <v>1994.9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13">
        <v>1174.9000000000001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13">
        <v>1212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13">
        <v>2382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13">
        <v>2630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13">
        <v>1430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7">
        <v>734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7">
        <v>750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13">
        <v>1210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13">
        <v>1174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13">
        <v>1440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13">
        <v>1800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980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13">
        <v>1484.9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13">
        <v>1384.9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13">
        <v>1770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13">
        <v>2100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13">
        <v>2107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13">
        <v>2007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13">
        <v>1990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13">
        <v>1984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13">
        <v>1904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13">
        <v>1990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13">
        <v>1294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13">
        <v>1030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13">
        <v>1320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844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HYPERLINK("https://znanium.ru/catalog/product/959916",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13">
        <v>1294.9000000000001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13">
        <v>1080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994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7">
        <v>790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13">
        <v>1550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13">
        <v>1704.9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7">
        <v>694.9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900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13">
        <v>1274.9000000000001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13">
        <v>1010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7">
        <v>544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7">
        <v>544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7">
        <v>810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13">
        <v>1254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13">
        <v>1180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13">
        <v>1914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13">
        <v>1000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964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950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900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7">
        <v>464.9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13">
        <v>1144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13">
        <v>1804.9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884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13">
        <v>1504.9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7">
        <v>694.9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940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990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13">
        <v>1984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2023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HYPERLINK("https://media.infra-m.ru/1926/1926303/cover/1926303.jpg",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7">
        <v>594.9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904.9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880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7">
        <v>450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980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924.9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13">
        <v>1360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13">
        <v>1044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13">
        <v>1264.9000000000001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13">
        <v>1777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13">
        <v>1520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13">
        <v>1514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13">
        <v>1220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13">
        <v>1214.9000000000001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13">
        <v>1150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13">
        <v>2140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13">
        <v>1967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13">
        <v>2494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7">
        <v>774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13">
        <v>2234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13">
        <v>2230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13">
        <v>2224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917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922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13">
        <v>2360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13">
        <v>1460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13">
        <v>1660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13">
        <v>1250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13">
        <v>1130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7">
        <v>650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7">
        <v>664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7">
        <v>740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7">
        <v>350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13">
        <v>2014.9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7">
        <v>630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7">
        <v>824.9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7">
        <v>794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7">
        <v>734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7">
        <v>720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13">
        <v>1610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940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13">
        <v>1524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13">
        <v>1584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7">
        <v>644.9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13">
        <v>1040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13">
        <v>1410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13">
        <v>1380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13">
        <v>1390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7">
        <v>790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13">
        <v>1550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13">
        <v>1814.9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970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13">
        <v>1150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944.9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13">
        <v>1204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7">
        <v>790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13">
        <v>2080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13">
        <v>1710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7">
        <v>700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13">
        <v>1160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13">
        <v>1250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13">
        <v>1064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13">
        <v>1044.9000000000001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13">
        <v>2830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13">
        <v>2770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13">
        <v>2790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13">
        <v>1004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13">
        <v>1014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13">
        <v>1030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940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13">
        <v>1444.9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13">
        <v>1334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910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13">
        <v>1564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13">
        <v>1084.9000000000001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13">
        <v>2120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13">
        <v>1364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13">
        <v>1780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13">
        <v>1830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13">
        <v>1154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13">
        <v>1140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13">
        <v>1994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13">
        <v>1224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7">
        <v>820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944</v>
      </c>
      <c r="D337" s="8" t="s">
        <v>2171</v>
      </c>
      <c r="E337" s="8" t="s">
        <v>2172</v>
      </c>
      <c r="F337" s="8" t="s">
        <v>2173</v>
      </c>
      <c r="G337" s="6" t="s">
        <v>52</v>
      </c>
      <c r="H337" s="6" t="s">
        <v>140</v>
      </c>
      <c r="I337" s="8" t="s">
        <v>64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66</v>
      </c>
      <c r="R337" s="10" t="s">
        <v>1822</v>
      </c>
      <c r="S337" s="11" t="s">
        <v>308</v>
      </c>
      <c r="T337" s="6"/>
      <c r="U337" s="28" t="str">
        <f>HYPERLINK("https://media.infra-m.ru/2126/2126769/cover/2126769.jpg", "Обложка")</f>
        <v>Обложка</v>
      </c>
      <c r="V337" s="28" t="str">
        <f>HYPERLINK("https://znanium.ru/catalog/product/1189950", "Ознакомиться")</f>
        <v>Ознакомиться</v>
      </c>
      <c r="W337" s="8" t="s">
        <v>195</v>
      </c>
      <c r="X337" s="6"/>
      <c r="Y337" s="6"/>
      <c r="Z337" s="6" t="s">
        <v>702</v>
      </c>
      <c r="AA337" s="6" t="s">
        <v>217</v>
      </c>
    </row>
    <row r="338" spans="1:27" s="4" customFormat="1" ht="51.95" customHeight="1">
      <c r="A338" s="5">
        <v>0</v>
      </c>
      <c r="B338" s="6" t="s">
        <v>2175</v>
      </c>
      <c r="C338" s="7">
        <v>704.9</v>
      </c>
      <c r="D338" s="8" t="s">
        <v>2176</v>
      </c>
      <c r="E338" s="8" t="s">
        <v>2172</v>
      </c>
      <c r="F338" s="8" t="s">
        <v>2177</v>
      </c>
      <c r="G338" s="6" t="s">
        <v>37</v>
      </c>
      <c r="H338" s="6" t="s">
        <v>140</v>
      </c>
      <c r="I338" s="8" t="s">
        <v>54</v>
      </c>
      <c r="J338" s="9">
        <v>1</v>
      </c>
      <c r="K338" s="9">
        <v>206</v>
      </c>
      <c r="L338" s="9">
        <v>2020</v>
      </c>
      <c r="M338" s="8" t="s">
        <v>2178</v>
      </c>
      <c r="N338" s="8" t="s">
        <v>40</v>
      </c>
      <c r="O338" s="8" t="s">
        <v>41</v>
      </c>
      <c r="P338" s="6" t="s">
        <v>42</v>
      </c>
      <c r="Q338" s="8" t="s">
        <v>369</v>
      </c>
      <c r="R338" s="10" t="s">
        <v>2179</v>
      </c>
      <c r="S338" s="11" t="s">
        <v>2180</v>
      </c>
      <c r="T338" s="6"/>
      <c r="U338" s="28" t="str">
        <f>HYPERLINK("https://media.infra-m.ru/1044/1044505/cover/1044505.jpg", "Обложка")</f>
        <v>Обложка</v>
      </c>
      <c r="V338" s="12"/>
      <c r="W338" s="8" t="s">
        <v>195</v>
      </c>
      <c r="X338" s="6"/>
      <c r="Y338" s="6"/>
      <c r="Z338" s="6"/>
      <c r="AA338" s="6" t="s">
        <v>144</v>
      </c>
    </row>
    <row r="339" spans="1:27" s="4" customFormat="1" ht="42" customHeight="1">
      <c r="A339" s="5">
        <v>0</v>
      </c>
      <c r="B339" s="6" t="s">
        <v>2181</v>
      </c>
      <c r="C339" s="13">
        <v>1020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13">
        <v>1800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13">
        <v>1884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13">
        <v>1060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13">
        <v>1080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834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7">
        <v>500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7">
        <v>385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13">
        <v>1144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HYPERLINK("https://znanium.ru/catalog/product/1860098",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13">
        <v>1124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994.9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13">
        <v>1550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13">
        <v>1554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7">
        <v>584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13">
        <v>1180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13">
        <v>1440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7">
        <v>810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13">
        <v>1470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13">
        <v>1030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13">
        <v>1464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7">
        <v>484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13">
        <v>1574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7">
        <v>574.9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13">
        <v>2190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7">
        <v>740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13">
        <v>1620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13">
        <v>1330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7">
        <v>750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13">
        <v>1020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13">
        <v>1030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13">
        <v>1480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13">
        <v>1800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13">
        <v>1160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2024-05-10T19:50:21Z</dcterms:modified>
</cp:coreProperties>
</file>